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<sst xmlns="http://schemas.openxmlformats.org/spreadsheetml/2006/main" count="1347" uniqueCount="927">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</sst>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 applyAlignment="1">
      <alignment horizontal="center"/>
    </xf>
    <xf numFmtId="14" fontId="0" fillId="10" borderId="3" xfId="0" applyNumberFormat="1" applyFill="1" applyBorder="1"/>
    <xf numFmtId="14" fontId="0" fillId="23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9" activePane="bottomLeft" state="frozen"/>
      <selection pane="bottomLeft" activeCell="O108" sqref="O10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12" t="s">
        <v>370</v>
      </c>
      <c r="C104" s="11"/>
      <c r="D104" s="11"/>
      <c r="E104" s="41"/>
      <c r="F104" s="26" t="s">
        <v>901</v>
      </c>
      <c r="G104" s="11">
        <v>2018</v>
      </c>
      <c r="H104" s="13" t="s">
        <v>902</v>
      </c>
      <c r="I104" s="12" t="s">
        <v>903</v>
      </c>
      <c r="J104" s="171">
        <v>43646</v>
      </c>
      <c r="K104" s="53" t="s">
        <v>904</v>
      </c>
      <c r="L104" s="171">
        <f t="shared" si="2"/>
        <v>43667</v>
      </c>
      <c r="M104" s="11"/>
      <c r="N104" s="12"/>
      <c r="O104" s="12"/>
    </row>
    <row r="105" spans="2:15">
      <c r="B105" s="12" t="s">
        <v>908</v>
      </c>
      <c r="C105" s="11"/>
      <c r="D105" s="11"/>
      <c r="E105" s="41"/>
      <c r="F105" s="26" t="s">
        <v>905</v>
      </c>
      <c r="G105" s="11">
        <v>2018</v>
      </c>
      <c r="H105" s="13" t="s">
        <v>906</v>
      </c>
      <c r="I105" s="12" t="s">
        <v>907</v>
      </c>
      <c r="J105" s="171">
        <v>43646</v>
      </c>
      <c r="K105" s="41" t="s">
        <v>904</v>
      </c>
      <c r="L105" s="171">
        <f t="shared" si="2"/>
        <v>43667</v>
      </c>
      <c r="M105" s="11"/>
      <c r="N105" s="12"/>
      <c r="O105" s="12"/>
    </row>
    <row r="106" spans="2:15">
      <c r="B106" s="12" t="s">
        <v>911</v>
      </c>
      <c r="C106" s="11"/>
      <c r="D106" s="11"/>
      <c r="E106" s="170"/>
      <c r="F106" s="26" t="s">
        <v>909</v>
      </c>
      <c r="G106" s="11">
        <v>2019</v>
      </c>
      <c r="H106" s="13" t="s">
        <v>108</v>
      </c>
      <c r="I106" s="12" t="s">
        <v>910</v>
      </c>
      <c r="J106" s="172">
        <v>43653</v>
      </c>
      <c r="K106" s="170" t="s">
        <v>917</v>
      </c>
      <c r="L106" s="172">
        <f t="shared" si="2"/>
        <v>43674</v>
      </c>
      <c r="M106" s="11"/>
      <c r="N106" s="12"/>
      <c r="O106" s="12"/>
    </row>
    <row r="107" spans="2:15">
      <c r="B107" s="12" t="s">
        <v>370</v>
      </c>
      <c r="C107" s="11"/>
      <c r="D107" s="11"/>
      <c r="E107" s="190"/>
      <c r="F107" s="26" t="s">
        <v>918</v>
      </c>
      <c r="G107" s="11">
        <v>2019</v>
      </c>
      <c r="H107" s="13" t="s">
        <v>108</v>
      </c>
      <c r="I107" s="12" t="s">
        <v>919</v>
      </c>
      <c r="J107" s="191">
        <v>43660</v>
      </c>
      <c r="K107" s="190"/>
      <c r="L107" s="191">
        <f t="shared" si="2"/>
        <v>43674</v>
      </c>
      <c r="M107" s="11"/>
      <c r="N107" s="12"/>
      <c r="O107" s="12"/>
    </row>
    <row r="108" spans="2:15">
      <c r="B108" s="12" t="s">
        <v>165</v>
      </c>
      <c r="C108" s="11"/>
      <c r="D108" s="11"/>
      <c r="E108" s="190"/>
      <c r="F108" s="26" t="s">
        <v>920</v>
      </c>
      <c r="G108" s="11">
        <v>2019</v>
      </c>
      <c r="H108" s="13" t="s">
        <v>921</v>
      </c>
      <c r="I108" s="12" t="s">
        <v>922</v>
      </c>
      <c r="J108" s="191">
        <v>43660</v>
      </c>
      <c r="K108" s="190"/>
      <c r="L108" s="191">
        <f t="shared" si="2"/>
        <v>43674</v>
      </c>
      <c r="M108" s="11"/>
      <c r="N108" s="12"/>
      <c r="O108" s="12"/>
    </row>
    <row r="109" spans="2:15">
      <c r="B109" s="12" t="s">
        <v>926</v>
      </c>
      <c r="C109" s="11"/>
      <c r="D109" s="11"/>
      <c r="E109" s="190"/>
      <c r="F109" s="26" t="s">
        <v>923</v>
      </c>
      <c r="G109" s="11">
        <v>2019</v>
      </c>
      <c r="H109" s="13" t="s">
        <v>924</v>
      </c>
      <c r="I109" s="12" t="s">
        <v>925</v>
      </c>
      <c r="J109" s="191">
        <v>43660</v>
      </c>
      <c r="K109" s="190"/>
      <c r="L109" s="191">
        <f t="shared" si="2"/>
        <v>43674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47" activePane="bottomLeft" state="frozen"/>
      <selection pane="bottomLeft" activeCell="C78" sqref="C78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77" t="s">
        <v>541</v>
      </c>
      <c r="B1" s="178"/>
      <c r="C1" s="178"/>
      <c r="D1" s="178"/>
      <c r="E1" s="179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0" t="s">
        <v>545</v>
      </c>
      <c r="E2" s="180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1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2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2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2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2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2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2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2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2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2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2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2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2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2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2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2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2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2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2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2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3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2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2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2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3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1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2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2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2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2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2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2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2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2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2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2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2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2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3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1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2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2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2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2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2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2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2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2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2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2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3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1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2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2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2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2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2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2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2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2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3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2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2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2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2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2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2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2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2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2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2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2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2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2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2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2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2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3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2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2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2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2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2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2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2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2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2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2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2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2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3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4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85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85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85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85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85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85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85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85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85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86" t="s">
        <v>762</v>
      </c>
      <c r="B105" s="187"/>
      <c r="C105" s="188"/>
      <c r="D105" s="175">
        <f>SUM(D4:D104)</f>
        <v>1832000</v>
      </c>
      <c r="E105" s="176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2019-07-14T14:15:20Z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